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 BESTANDEN\0 WIJN\RUBINUS website SW\"/>
    </mc:Choice>
  </mc:AlternateContent>
  <xr:revisionPtr revIDLastSave="0" documentId="13_ncr:1_{AEEDC6A5-3699-4CC7-8851-99B1ED1DC0A9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Gewone ontzuring MOST" sheetId="1" r:id="rId1"/>
    <sheet name="Handleiding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5" i="1"/>
  <c r="B8" i="1" s="1"/>
  <c r="B10" i="1" s="1"/>
</calcChain>
</file>

<file path=xl/sharedStrings.xml><?xml version="1.0" encoding="utf-8"?>
<sst xmlns="http://schemas.openxmlformats.org/spreadsheetml/2006/main" count="31" uniqueCount="27">
  <si>
    <t>Verwijderen [gram / liter]</t>
  </si>
  <si>
    <t xml:space="preserve"> g/L</t>
  </si>
  <si>
    <t xml:space="preserve"> L</t>
  </si>
  <si>
    <t>Gemeten zuurgehalte</t>
  </si>
  <si>
    <t>Gewenste zuurgehalte</t>
  </si>
  <si>
    <t>Hoeveelheid most</t>
  </si>
  <si>
    <t>Totaal te verwijderen zuur</t>
  </si>
  <si>
    <t xml:space="preserve"> g</t>
  </si>
  <si>
    <t>Totale hoeveelheid zuur aanwezig</t>
  </si>
  <si>
    <t>Gewone ontzuring MOST</t>
  </si>
  <si>
    <t>Handleiding gewone mostontzuring</t>
  </si>
  <si>
    <t>De benodigde kalk wordt met 3 - 5 x zoveel most en dit mengsel wordt onder stevig roeren langzaam toegevoegd.</t>
  </si>
  <si>
    <t>Er wordt direct koolzuurgas gevormd en er kan veel schuim ontstaan. Dus doe dit in een container die groot genoeg is.</t>
  </si>
  <si>
    <t>Er vormt zich bezinksel en na twee uur kan de most hiervan worden afgeheveld of grof worden gefilterd door kiezelgoerplaten.</t>
  </si>
  <si>
    <t>Pas na enkele weken is de verwijdering van wijnsteenzuur voltooid. De kleine hoeveelheid calciumtartraat die in deze periode wordt gevormd, levert geen</t>
  </si>
  <si>
    <t>problemen op. Een extra overheveling is daarom niet nodig.</t>
  </si>
  <si>
    <t>Ook jonge wijn kan met kalk ontzuurd worden, maar in verband met neerslagvorming moet dat minstens 4 weken voor het bottelen gebeuren. Bovendien</t>
  </si>
  <si>
    <t>is filteren dan geboden.</t>
  </si>
  <si>
    <t>Het best is daarom een onzyring in het moststadium, omdat de periode van fermentatie dan ten volle benut kan worden.</t>
  </si>
  <si>
    <t>Deze ontzuring dient alleen plaats te vinden in het moststadium.</t>
  </si>
  <si>
    <t>aan te bevelen om voldoende wijnsteenzuur in de wijn over te houden in verband met de smaak.</t>
  </si>
  <si>
    <t>Door toevoegen van zuiver calciumcarbonaat (CaCO3) wordt wijnsteenzuur gebonden. Het is</t>
  </si>
  <si>
    <t>Daarvoor benodigd</t>
  </si>
  <si>
    <r>
      <t xml:space="preserve"> Met calciumcarbonaat CaCO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(verwijdert wijnsteenzuur)</t>
    </r>
  </si>
  <si>
    <t xml:space="preserve"> Gemeten totaalzuur in equivalenten wijnsteenzuur</t>
  </si>
  <si>
    <r>
      <t xml:space="preserve"> zuivere CaCO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(Acidex, Neo-Anticid of Sihadex)</t>
    </r>
  </si>
  <si>
    <r>
      <rPr>
        <sz val="9"/>
        <color theme="1"/>
        <rFont val="Calibri"/>
        <family val="2"/>
      </rPr>
      <t>©</t>
    </r>
    <r>
      <rPr>
        <sz val="9"/>
        <color theme="1"/>
        <rFont val="Arial"/>
        <family val="2"/>
      </rPr>
      <t>Siem Zwaard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</si>
</sst>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 applyProtection="1">
      <alignment wrapText="1"/>
      <protection hidden="1"/>
    </xf>
    <xf numFmtId="0" fontId="3" fillId="2" borderId="0" xfId="0" applyFont="1" applyFill="1" applyAlignment="1" applyProtection="1">
      <alignment wrapText="1"/>
      <protection hidden="1"/>
    </xf>
    <xf numFmtId="0" fontId="4" fillId="2" borderId="0" xfId="0" applyFont="1" applyFill="1" applyAlignment="1" applyProtection="1">
      <alignment wrapText="1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ont="1" applyFill="1" applyAlignment="1" applyProtection="1">
      <alignment horizontal="right"/>
      <protection hidden="1"/>
    </xf>
    <xf numFmtId="3" fontId="0" fillId="2" borderId="0" xfId="0" applyNumberForma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4" fillId="2" borderId="2" xfId="0" applyFont="1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164" fontId="0" fillId="3" borderId="1" xfId="0" applyNumberFormat="1" applyFill="1" applyBorder="1" applyProtection="1">
      <protection locked="0"/>
    </xf>
    <xf numFmtId="164" fontId="0" fillId="2" borderId="0" xfId="0" applyNumberFormat="1" applyFill="1" applyProtection="1">
      <protection hidden="1"/>
    </xf>
    <xf numFmtId="0" fontId="6" fillId="4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B3" sqref="B3"/>
    </sheetView>
  </sheetViews>
  <sheetFormatPr defaultRowHeight="12.5" x14ac:dyDescent="0.25"/>
  <cols>
    <col min="1" max="1" width="32.453125" style="5" customWidth="1"/>
    <col min="2" max="2" width="6.6328125" style="5" customWidth="1"/>
    <col min="3" max="3" width="4.36328125" style="5" customWidth="1"/>
    <col min="4" max="4" width="73" style="5" customWidth="1"/>
    <col min="5" max="16384" width="8.7265625" style="5"/>
  </cols>
  <sheetData>
    <row r="1" spans="1:4" ht="15" customHeight="1" x14ac:dyDescent="0.25">
      <c r="A1" s="4"/>
      <c r="C1" s="6"/>
    </row>
    <row r="2" spans="1:4" ht="15" customHeight="1" x14ac:dyDescent="0.4">
      <c r="A2" s="7" t="s">
        <v>9</v>
      </c>
      <c r="D2" s="8" t="s">
        <v>23</v>
      </c>
    </row>
    <row r="3" spans="1:4" ht="15" customHeight="1" x14ac:dyDescent="0.25">
      <c r="A3" s="9" t="s">
        <v>3</v>
      </c>
      <c r="B3" s="15">
        <v>12</v>
      </c>
      <c r="C3" s="5" t="s">
        <v>1</v>
      </c>
      <c r="D3" s="6" t="s">
        <v>24</v>
      </c>
    </row>
    <row r="4" spans="1:4" ht="15" customHeight="1" x14ac:dyDescent="0.25">
      <c r="A4" s="9" t="s">
        <v>4</v>
      </c>
      <c r="B4" s="15">
        <v>8</v>
      </c>
      <c r="C4" s="5" t="s">
        <v>1</v>
      </c>
    </row>
    <row r="5" spans="1:4" ht="15" customHeight="1" x14ac:dyDescent="0.25">
      <c r="A5" s="9" t="s">
        <v>0</v>
      </c>
      <c r="B5" s="16">
        <f>B3-B4</f>
        <v>4</v>
      </c>
      <c r="C5" s="5" t="s">
        <v>1</v>
      </c>
    </row>
    <row r="6" spans="1:4" ht="15" customHeight="1" x14ac:dyDescent="0.25">
      <c r="A6" s="9" t="s">
        <v>5</v>
      </c>
      <c r="B6" s="15">
        <v>100</v>
      </c>
      <c r="C6" s="5" t="s">
        <v>2</v>
      </c>
    </row>
    <row r="7" spans="1:4" ht="15" customHeight="1" x14ac:dyDescent="0.25">
      <c r="A7" s="4" t="s">
        <v>8</v>
      </c>
      <c r="B7" s="5">
        <f>B3*B6</f>
        <v>1200</v>
      </c>
      <c r="C7" s="5" t="s">
        <v>7</v>
      </c>
    </row>
    <row r="8" spans="1:4" ht="15" customHeight="1" x14ac:dyDescent="0.25">
      <c r="A8" s="9" t="s">
        <v>6</v>
      </c>
      <c r="B8" s="5">
        <f>B5*B6</f>
        <v>400</v>
      </c>
      <c r="C8" s="5" t="s">
        <v>7</v>
      </c>
    </row>
    <row r="9" spans="1:4" ht="15" customHeight="1" x14ac:dyDescent="0.25">
      <c r="A9" s="9"/>
    </row>
    <row r="10" spans="1:4" ht="15" customHeight="1" x14ac:dyDescent="0.4">
      <c r="A10" s="4" t="s">
        <v>22</v>
      </c>
      <c r="B10" s="13">
        <f>B8*0.67</f>
        <v>268</v>
      </c>
      <c r="C10" s="14" t="s">
        <v>7</v>
      </c>
      <c r="D10" s="6" t="s">
        <v>25</v>
      </c>
    </row>
    <row r="11" spans="1:4" ht="15" customHeight="1" x14ac:dyDescent="0.25">
      <c r="A11" s="4"/>
      <c r="C11" s="6"/>
      <c r="D11" s="6"/>
    </row>
    <row r="12" spans="1:4" ht="13" x14ac:dyDescent="0.3">
      <c r="A12" s="10"/>
      <c r="B12" s="11"/>
      <c r="C12" s="6"/>
      <c r="D12" s="17" t="s">
        <v>26</v>
      </c>
    </row>
    <row r="13" spans="1:4" x14ac:dyDescent="0.25">
      <c r="A13" s="10"/>
      <c r="C13" s="6"/>
      <c r="D13" s="12"/>
    </row>
    <row r="14" spans="1:4" x14ac:dyDescent="0.25">
      <c r="A14" s="9"/>
      <c r="B14" s="11"/>
    </row>
  </sheetData>
  <sheetProtection algorithmName="SHA-512" hashValue="2lwMAXEV1OX6QkVE51eNSqyCTVEzlsks/WGTl8yHxmAVsTsxyvb4Nqy6Ea/zQK2jWSWC5ZVPfc2kYxXqtauF+g==" saltValue="yImEyUIOJ53sjOJ+bH8rdw==" spinCount="100000" sheet="1" objects="1" scenarios="1" selectLockedCells="1"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2460B-2A91-4E53-82B1-B93D5B67080C}">
  <dimension ref="B1:B18"/>
  <sheetViews>
    <sheetView workbookViewId="0"/>
  </sheetViews>
  <sheetFormatPr defaultRowHeight="12.5" x14ac:dyDescent="0.25"/>
  <cols>
    <col min="1" max="1" width="2.6328125" style="1" customWidth="1"/>
    <col min="2" max="2" width="95.36328125" style="1" customWidth="1"/>
    <col min="3" max="16384" width="8.7265625" style="1"/>
  </cols>
  <sheetData>
    <row r="1" spans="2:2" x14ac:dyDescent="0.25">
      <c r="B1" s="2"/>
    </row>
    <row r="2" spans="2:2" ht="13" x14ac:dyDescent="0.3">
      <c r="B2" s="3" t="s">
        <v>10</v>
      </c>
    </row>
    <row r="4" spans="2:2" x14ac:dyDescent="0.25">
      <c r="B4" s="2" t="s">
        <v>19</v>
      </c>
    </row>
    <row r="5" spans="2:2" x14ac:dyDescent="0.25">
      <c r="B5" s="2" t="s">
        <v>21</v>
      </c>
    </row>
    <row r="6" spans="2:2" x14ac:dyDescent="0.25">
      <c r="B6" s="2" t="s">
        <v>20</v>
      </c>
    </row>
    <row r="8" spans="2:2" x14ac:dyDescent="0.25">
      <c r="B8" s="2" t="s">
        <v>11</v>
      </c>
    </row>
    <row r="10" spans="2:2" ht="25" x14ac:dyDescent="0.25">
      <c r="B10" s="2" t="s">
        <v>12</v>
      </c>
    </row>
    <row r="12" spans="2:2" ht="25" x14ac:dyDescent="0.25">
      <c r="B12" s="2" t="s">
        <v>13</v>
      </c>
    </row>
    <row r="13" spans="2:2" ht="25" x14ac:dyDescent="0.25">
      <c r="B13" s="2" t="s">
        <v>14</v>
      </c>
    </row>
    <row r="14" spans="2:2" x14ac:dyDescent="0.25">
      <c r="B14" s="2" t="s">
        <v>15</v>
      </c>
    </row>
    <row r="16" spans="2:2" ht="25" x14ac:dyDescent="0.25">
      <c r="B16" s="2" t="s">
        <v>16</v>
      </c>
    </row>
    <row r="17" spans="2:2" x14ac:dyDescent="0.25">
      <c r="B17" s="2" t="s">
        <v>17</v>
      </c>
    </row>
    <row r="18" spans="2:2" ht="25" x14ac:dyDescent="0.25">
      <c r="B18" s="2" t="s">
        <v>18</v>
      </c>
    </row>
  </sheetData>
  <sheetProtection algorithmName="SHA-512" hashValue="3+aXOzCE7Ri+dSJRCgiT5nZOWHWOy/xG383epibviD5ZE8JgTVNpR7+ltgQe1Mg41OkEt5/UF1ZAkPvWe/tOHQ==" saltValue="bzN/NYweF3NzFxcQo0Iyvw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Gewone ontzuring MOST</vt:lpstr>
      <vt:lpstr>Handleiding</vt:lpstr>
    </vt:vector>
  </TitlesOfParts>
  <Company>Rubinus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SiemZwaard</dc:creator>
  <cp:lastModifiedBy>Siem Zwaard</cp:lastModifiedBy>
  <dcterms:created xsi:type="dcterms:W3CDTF">2011-10-17T10:20:41Z</dcterms:created>
  <dcterms:modified xsi:type="dcterms:W3CDTF">2020-10-03T09:58:44Z</dcterms:modified>
</cp:coreProperties>
</file>